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2024" sheetId="1" r:id="rId1"/>
    <sheet name="Лист1" sheetId="2" r:id="rId2"/>
  </sheets>
  <definedNames>
    <definedName name="_GoBack" localSheetId="0">'2024'!$J$41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1" l="1"/>
  <c r="J63" i="1"/>
  <c r="J51" i="1"/>
  <c r="J50" i="1"/>
  <c r="J49" i="1"/>
  <c r="J48" i="1"/>
  <c r="J47" i="1"/>
  <c r="J45" i="1"/>
  <c r="J44" i="1"/>
  <c r="J42" i="1"/>
  <c r="J41" i="1"/>
  <c r="J40" i="1"/>
  <c r="J39" i="1"/>
  <c r="J38" i="1"/>
  <c r="J36" i="1"/>
  <c r="J35" i="1"/>
  <c r="J34" i="1"/>
  <c r="J30" i="1"/>
  <c r="J29" i="1"/>
  <c r="J28" i="1"/>
  <c r="J26" i="1"/>
  <c r="J24" i="1"/>
  <c r="J60" i="1" l="1"/>
  <c r="J59" i="1"/>
  <c r="J57" i="1"/>
  <c r="C45" i="1"/>
  <c r="C48" i="1" s="1"/>
  <c r="C49" i="1" l="1"/>
  <c r="C50" i="1"/>
  <c r="J21" i="1"/>
  <c r="J20" i="1"/>
  <c r="J18" i="1"/>
  <c r="J16" i="1"/>
  <c r="J19" i="1"/>
  <c r="J14" i="1"/>
  <c r="H14" i="1"/>
  <c r="H15" i="1"/>
  <c r="H16" i="1"/>
  <c r="H18" i="1"/>
  <c r="H19" i="1"/>
  <c r="H20" i="1"/>
  <c r="H21" i="1"/>
  <c r="H56" i="1" l="1"/>
  <c r="H58" i="1"/>
  <c r="H60" i="1"/>
  <c r="H62" i="1"/>
  <c r="H64" i="1"/>
  <c r="H45" i="1"/>
  <c r="H47" i="1"/>
  <c r="H49" i="1"/>
  <c r="H51" i="1"/>
  <c r="H53" i="1"/>
  <c r="H35" i="1"/>
  <c r="H37" i="1"/>
  <c r="H39" i="1"/>
  <c r="H41" i="1"/>
  <c r="H23" i="1"/>
  <c r="H25" i="1"/>
  <c r="H27" i="1"/>
  <c r="H29" i="1"/>
  <c r="H31" i="1"/>
  <c r="H55" i="1"/>
  <c r="H57" i="1"/>
  <c r="H59" i="1"/>
  <c r="H61" i="1"/>
  <c r="H63" i="1"/>
  <c r="H44" i="1"/>
  <c r="H46" i="1"/>
  <c r="H48" i="1"/>
  <c r="H50" i="1"/>
  <c r="H52" i="1"/>
  <c r="H34" i="1"/>
  <c r="H36" i="1"/>
  <c r="H38" i="1"/>
  <c r="H40" i="1"/>
  <c r="H42" i="1"/>
  <c r="H24" i="1"/>
  <c r="H26" i="1"/>
  <c r="H28" i="1"/>
  <c r="H30" i="1"/>
  <c r="H32" i="1"/>
</calcChain>
</file>

<file path=xl/sharedStrings.xml><?xml version="1.0" encoding="utf-8"?>
<sst xmlns="http://schemas.openxmlformats.org/spreadsheetml/2006/main" count="320" uniqueCount="206">
  <si>
    <t>Этап</t>
  </si>
  <si>
    <t>Школьный</t>
  </si>
  <si>
    <t>Дата проведения</t>
  </si>
  <si>
    <t>Предмет</t>
  </si>
  <si>
    <t xml:space="preserve">Количество  </t>
  </si>
  <si>
    <t>№ п/п</t>
  </si>
  <si>
    <t>Фамилия</t>
  </si>
  <si>
    <t>Имя</t>
  </si>
  <si>
    <t>Отчество</t>
  </si>
  <si>
    <t>Тип диплома</t>
  </si>
  <si>
    <t>Наименование ОУ</t>
  </si>
  <si>
    <t xml:space="preserve">Класс </t>
  </si>
  <si>
    <t>Макс. кол-во баллов</t>
  </si>
  <si>
    <t>ФИО учителя</t>
  </si>
  <si>
    <t>участников</t>
  </si>
  <si>
    <t>призовых мест</t>
  </si>
  <si>
    <t>Набран. кол-во баллов</t>
  </si>
  <si>
    <t>МОУ "СОШ № _4_"</t>
  </si>
  <si>
    <t>физическая культура</t>
  </si>
  <si>
    <t>Столбенников Н.Н</t>
  </si>
  <si>
    <t>5а</t>
  </si>
  <si>
    <t>Руслан</t>
  </si>
  <si>
    <t>Иван</t>
  </si>
  <si>
    <t>Дмитрий</t>
  </si>
  <si>
    <t>Стрюк О.В</t>
  </si>
  <si>
    <t>Злата</t>
  </si>
  <si>
    <t>Алексеевич</t>
  </si>
  <si>
    <t>Александровна</t>
  </si>
  <si>
    <t>Денисович</t>
  </si>
  <si>
    <t>Результаты участников Всероссийской олимпиады школьников в 2024-2025 учебном году</t>
  </si>
  <si>
    <t>Макеев</t>
  </si>
  <si>
    <t>Стафеев</t>
  </si>
  <si>
    <t>Вячеславович</t>
  </si>
  <si>
    <t>Егоров</t>
  </si>
  <si>
    <t>6б</t>
  </si>
  <si>
    <t xml:space="preserve">Сарманов </t>
  </si>
  <si>
    <t>Альфредович</t>
  </si>
  <si>
    <t>Сидорова</t>
  </si>
  <si>
    <t xml:space="preserve">Дарья </t>
  </si>
  <si>
    <t>Вадимовна</t>
  </si>
  <si>
    <t>Завгородская</t>
  </si>
  <si>
    <t>Алена</t>
  </si>
  <si>
    <t>Латышева</t>
  </si>
  <si>
    <t>Перемитина</t>
  </si>
  <si>
    <t>Ивановна</t>
  </si>
  <si>
    <t>Константиновна</t>
  </si>
  <si>
    <t xml:space="preserve"> Михайлович</t>
  </si>
  <si>
    <t xml:space="preserve">Бакунин </t>
  </si>
  <si>
    <t>Николай</t>
  </si>
  <si>
    <t xml:space="preserve">Зайдуллин </t>
  </si>
  <si>
    <t>Ринат</t>
  </si>
  <si>
    <t>Тимурович</t>
  </si>
  <si>
    <t>Уманец</t>
  </si>
  <si>
    <t>Глеб</t>
  </si>
  <si>
    <t>Сергеевич</t>
  </si>
  <si>
    <t>Лев</t>
  </si>
  <si>
    <t>Беляков</t>
  </si>
  <si>
    <t>Горбунов</t>
  </si>
  <si>
    <t>Матвей</t>
  </si>
  <si>
    <t>Борисов</t>
  </si>
  <si>
    <t>Арсений</t>
  </si>
  <si>
    <t>7б</t>
  </si>
  <si>
    <t>8б</t>
  </si>
  <si>
    <t>8в</t>
  </si>
  <si>
    <t>8а</t>
  </si>
  <si>
    <t>Буханцов</t>
  </si>
  <si>
    <t>Павел</t>
  </si>
  <si>
    <t>Зубко</t>
  </si>
  <si>
    <t>Маргарита</t>
  </si>
  <si>
    <t>Иванов</t>
  </si>
  <si>
    <t>7в</t>
  </si>
  <si>
    <t>Молчанов</t>
  </si>
  <si>
    <t>Багаутдинова</t>
  </si>
  <si>
    <t>Алсу</t>
  </si>
  <si>
    <t xml:space="preserve">Игнатенко </t>
  </si>
  <si>
    <t>Таисия</t>
  </si>
  <si>
    <t>Литвин</t>
  </si>
  <si>
    <t>Ксения</t>
  </si>
  <si>
    <t>Кононова</t>
  </si>
  <si>
    <t>Анна</t>
  </si>
  <si>
    <t>Ежова</t>
  </si>
  <si>
    <t>Виктория</t>
  </si>
  <si>
    <t xml:space="preserve">Палий </t>
  </si>
  <si>
    <t>Софья</t>
  </si>
  <si>
    <t>Провоторва</t>
  </si>
  <si>
    <t>Андреевич</t>
  </si>
  <si>
    <t>Олеговна</t>
  </si>
  <si>
    <t>Андреевна</t>
  </si>
  <si>
    <t>Леонидовна</t>
  </si>
  <si>
    <t xml:space="preserve">Вероника </t>
  </si>
  <si>
    <t>Сергеевна</t>
  </si>
  <si>
    <t>Риаловна</t>
  </si>
  <si>
    <t>Валерьевич</t>
  </si>
  <si>
    <t>Васильевич</t>
  </si>
  <si>
    <t>Денисовна</t>
  </si>
  <si>
    <t xml:space="preserve">Войцехович </t>
  </si>
  <si>
    <t xml:space="preserve">Мария </t>
  </si>
  <si>
    <t>Никита</t>
  </si>
  <si>
    <t>Кирилловна</t>
  </si>
  <si>
    <t>10а</t>
  </si>
  <si>
    <t>Кожевников</t>
  </si>
  <si>
    <t>Вюрц</t>
  </si>
  <si>
    <t>9б</t>
  </si>
  <si>
    <t>Игнатенко</t>
  </si>
  <si>
    <t>11а</t>
  </si>
  <si>
    <t>Ляшенко</t>
  </si>
  <si>
    <t>Усманов</t>
  </si>
  <si>
    <t>Шукуров</t>
  </si>
  <si>
    <t>Степанов</t>
  </si>
  <si>
    <t>Алексеев</t>
  </si>
  <si>
    <t>Максим</t>
  </si>
  <si>
    <t>9в</t>
  </si>
  <si>
    <t>Старостенко</t>
  </si>
  <si>
    <t>Григорий</t>
  </si>
  <si>
    <t>Евгеньевич</t>
  </si>
  <si>
    <t>Вячеслав</t>
  </si>
  <si>
    <t>Александрович</t>
  </si>
  <si>
    <t>Даниил</t>
  </si>
  <si>
    <t>Ринатович</t>
  </si>
  <si>
    <t>Эмин</t>
  </si>
  <si>
    <t>Вахид оглы</t>
  </si>
  <si>
    <t>Дмитриевич</t>
  </si>
  <si>
    <t>Валентинович</t>
  </si>
  <si>
    <t>Тимофей</t>
  </si>
  <si>
    <t>Радимир</t>
  </si>
  <si>
    <t>Ерина</t>
  </si>
  <si>
    <t>Яна</t>
  </si>
  <si>
    <t>Петрова</t>
  </si>
  <si>
    <t>Подкаменная</t>
  </si>
  <si>
    <t>Наталья</t>
  </si>
  <si>
    <t>Арина</t>
  </si>
  <si>
    <t>Сусло</t>
  </si>
  <si>
    <t>Дарья</t>
  </si>
  <si>
    <t>Ситдикова</t>
  </si>
  <si>
    <t>Айгуль</t>
  </si>
  <si>
    <t>Захарова</t>
  </si>
  <si>
    <t>Алина</t>
  </si>
  <si>
    <t>Завертнева</t>
  </si>
  <si>
    <t>Филиппова</t>
  </si>
  <si>
    <t>9а</t>
  </si>
  <si>
    <t>Овсеенко</t>
  </si>
  <si>
    <t>Анастасия</t>
  </si>
  <si>
    <t>Евгеньевна</t>
  </si>
  <si>
    <t>Владислава</t>
  </si>
  <si>
    <t>Михайловна</t>
  </si>
  <si>
    <t>павловна</t>
  </si>
  <si>
    <t>Валерьевна</t>
  </si>
  <si>
    <t>Ильмановна</t>
  </si>
  <si>
    <t>89.08</t>
  </si>
  <si>
    <t>86.81</t>
  </si>
  <si>
    <t>56.27</t>
  </si>
  <si>
    <t>49.64</t>
  </si>
  <si>
    <t>77.95</t>
  </si>
  <si>
    <t>75.51</t>
  </si>
  <si>
    <t>55.43</t>
  </si>
  <si>
    <t>43.78</t>
  </si>
  <si>
    <t>91.43</t>
  </si>
  <si>
    <t>90.27</t>
  </si>
  <si>
    <t>88.95</t>
  </si>
  <si>
    <t>67.81</t>
  </si>
  <si>
    <t>50.78</t>
  </si>
  <si>
    <t>48.11</t>
  </si>
  <si>
    <t>46.08</t>
  </si>
  <si>
    <t>45.18</t>
  </si>
  <si>
    <t>40.69</t>
  </si>
  <si>
    <t>36.67</t>
  </si>
  <si>
    <t>92.43</t>
  </si>
  <si>
    <t>91.64</t>
  </si>
  <si>
    <t>91.08</t>
  </si>
  <si>
    <t>89.71</t>
  </si>
  <si>
    <t>50.43</t>
  </si>
  <si>
    <t>45.27</t>
  </si>
  <si>
    <t>43.56</t>
  </si>
  <si>
    <t>38.78</t>
  </si>
  <si>
    <t>31.97</t>
  </si>
  <si>
    <t>94.67</t>
  </si>
  <si>
    <t>93.95</t>
  </si>
  <si>
    <t>90.64</t>
  </si>
  <si>
    <t>90.08</t>
  </si>
  <si>
    <t>87.89</t>
  </si>
  <si>
    <t>84.71</t>
  </si>
  <si>
    <t>72.11</t>
  </si>
  <si>
    <t>70.81</t>
  </si>
  <si>
    <t>65.18</t>
  </si>
  <si>
    <t>46.86</t>
  </si>
  <si>
    <t>96.67</t>
  </si>
  <si>
    <t>94.69</t>
  </si>
  <si>
    <t>91.81</t>
  </si>
  <si>
    <t>89.56</t>
  </si>
  <si>
    <t>85.95</t>
  </si>
  <si>
    <t>81.34</t>
  </si>
  <si>
    <t>54.67</t>
  </si>
  <si>
    <t>52.73</t>
  </si>
  <si>
    <t>40.79</t>
  </si>
  <si>
    <t>36.75</t>
  </si>
  <si>
    <t>Ащенко С.А.</t>
  </si>
  <si>
    <t>Будникова Л.Д.</t>
  </si>
  <si>
    <t>победитель</t>
  </si>
  <si>
    <t>призер</t>
  </si>
  <si>
    <t>участник</t>
  </si>
  <si>
    <t>23.10.2024- 24.10.2024</t>
  </si>
  <si>
    <t>Муллаянов</t>
  </si>
  <si>
    <t>Председатель</t>
  </si>
  <si>
    <t>О.В. Будовая</t>
  </si>
  <si>
    <t>Секретарь</t>
  </si>
  <si>
    <t>Н.Н. Столбенников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</si>
</sst>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color theme="0"/>
      <name val="Calibri"/>
      <family val="2"/>
      <scheme val="minor"/>
    </font>
    <font>
      <sz val="10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Font="1"/>
    <xf numFmtId="0" fontId="6" fillId="0" borderId="0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3" fillId="0" borderId="0" xfId="0" applyFont="1"/>
    <xf numFmtId="0" fontId="9" fillId="0" borderId="0" xfId="0" applyFont="1"/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14" fontId="10" fillId="0" borderId="0" xfId="0" applyNumberFormat="1" applyFont="1" applyBorder="1" applyAlignment="1">
      <alignment horizontal="left" vertical="top" wrapText="1"/>
    </xf>
    <xf numFmtId="0" fontId="11" fillId="0" borderId="2" xfId="0" applyFont="1" applyBorder="1"/>
    <xf numFmtId="0" fontId="12" fillId="0" borderId="3" xfId="0" applyFont="1" applyBorder="1" applyAlignment="1">
      <alignment vertical="top" wrapText="1"/>
    </xf>
    <xf numFmtId="0" fontId="13" fillId="0" borderId="0" xfId="0" applyFont="1"/>
    <xf numFmtId="0" fontId="14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4"/>
  <sheetViews>
    <sheetView tabSelected="1" topLeftCell="A34" zoomScaleNormal="100" workbookViewId="0">
      <selection activeCell="O63" sqref="O63"/>
    </sheetView>
  </sheetViews>
  <sheetFormatPr defaultRowHeight="15" x14ac:dyDescent="0.25"/>
  <cols>
    <col min="1" max="1" width="1.42578125" customWidth="1"/>
    <col min="2" max="2" width="5.42578125" customWidth="1"/>
    <col min="3" max="3" width="6.42578125" customWidth="1"/>
    <col min="4" max="4" width="13.5703125" customWidth="1"/>
    <col min="5" max="5" width="15.28515625" customWidth="1"/>
    <col min="6" max="6" width="13.42578125" customWidth="1"/>
    <col min="7" max="7" width="13.7109375" customWidth="1"/>
    <col min="8" max="8" width="6.5703125" customWidth="1"/>
    <col min="9" max="9" width="15" customWidth="1"/>
    <col min="10" max="10" width="18.28515625" customWidth="1"/>
  </cols>
  <sheetData>
    <row r="2" spans="2:13" ht="15.75" customHeight="1" x14ac:dyDescent="0.25">
      <c r="B2" s="35" t="s">
        <v>29</v>
      </c>
      <c r="C2" s="35"/>
      <c r="D2" s="35"/>
      <c r="E2" s="35"/>
      <c r="F2" s="35"/>
      <c r="G2" s="35"/>
      <c r="H2" s="35"/>
      <c r="I2" s="35"/>
      <c r="J2" s="35"/>
    </row>
    <row r="3" spans="2:13" x14ac:dyDescent="0.25">
      <c r="B3" s="8"/>
      <c r="C3" s="8"/>
      <c r="D3" s="8"/>
      <c r="E3" s="8"/>
      <c r="F3" s="8"/>
      <c r="G3" s="8"/>
      <c r="H3" s="8"/>
      <c r="I3" s="9"/>
      <c r="J3" s="9"/>
    </row>
    <row r="4" spans="2:13" ht="13.5" customHeight="1" x14ac:dyDescent="0.25">
      <c r="B4" s="38" t="s">
        <v>10</v>
      </c>
      <c r="C4" s="38"/>
      <c r="D4" s="38"/>
      <c r="E4" s="39" t="s">
        <v>17</v>
      </c>
      <c r="F4" s="39"/>
      <c r="G4" s="14"/>
      <c r="H4" s="10"/>
      <c r="I4" s="10"/>
      <c r="J4" s="10"/>
    </row>
    <row r="5" spans="2:13" ht="14.25" customHeight="1" x14ac:dyDescent="0.25">
      <c r="B5" s="14"/>
      <c r="C5" s="15"/>
      <c r="D5" s="16" t="s">
        <v>0</v>
      </c>
      <c r="E5" s="20" t="s">
        <v>1</v>
      </c>
      <c r="F5" s="17"/>
      <c r="G5" s="17"/>
      <c r="H5" s="11"/>
      <c r="I5" s="11"/>
      <c r="J5" s="11"/>
    </row>
    <row r="6" spans="2:13" ht="14.25" customHeight="1" x14ac:dyDescent="0.25">
      <c r="B6" s="38" t="s">
        <v>2</v>
      </c>
      <c r="C6" s="38"/>
      <c r="D6" s="38"/>
      <c r="E6" s="22" t="s">
        <v>200</v>
      </c>
      <c r="F6" s="17"/>
      <c r="G6" s="17"/>
      <c r="H6" s="11"/>
      <c r="I6" s="11"/>
      <c r="J6" s="11"/>
    </row>
    <row r="7" spans="2:13" ht="13.5" customHeight="1" x14ac:dyDescent="0.25">
      <c r="B7" s="14"/>
      <c r="C7" s="14"/>
      <c r="D7" s="16" t="s">
        <v>3</v>
      </c>
      <c r="E7" s="37" t="s">
        <v>18</v>
      </c>
      <c r="F7" s="37"/>
      <c r="G7" s="18"/>
      <c r="H7" s="12"/>
      <c r="I7" s="12"/>
      <c r="J7" s="12"/>
    </row>
    <row r="8" spans="2:13" ht="6" customHeight="1" x14ac:dyDescent="0.25">
      <c r="B8" s="14"/>
      <c r="C8" s="14"/>
      <c r="D8" s="16"/>
      <c r="E8" s="21"/>
      <c r="F8" s="21"/>
      <c r="G8" s="18"/>
      <c r="H8" s="12"/>
      <c r="I8" s="12"/>
      <c r="J8" s="12"/>
    </row>
    <row r="9" spans="2:13" ht="12" customHeight="1" x14ac:dyDescent="0.25">
      <c r="B9" s="14"/>
      <c r="C9" s="14"/>
      <c r="D9" s="15" t="s">
        <v>4</v>
      </c>
      <c r="E9" s="23">
        <v>47</v>
      </c>
      <c r="F9" s="19" t="s">
        <v>14</v>
      </c>
      <c r="G9" s="18"/>
      <c r="H9" s="12"/>
      <c r="I9" s="12"/>
      <c r="J9" s="12"/>
    </row>
    <row r="10" spans="2:13" ht="13.5" customHeight="1" x14ac:dyDescent="0.25">
      <c r="B10" s="16"/>
      <c r="C10" s="16"/>
      <c r="D10" s="15" t="s">
        <v>4</v>
      </c>
      <c r="E10" s="24">
        <v>23</v>
      </c>
      <c r="F10" s="36" t="s">
        <v>15</v>
      </c>
      <c r="G10" s="36"/>
      <c r="H10" s="12"/>
      <c r="I10" s="12"/>
      <c r="J10" s="12"/>
    </row>
    <row r="11" spans="2:13" ht="12.75" customHeight="1" x14ac:dyDescent="0.25">
      <c r="B11" s="4"/>
      <c r="C11" s="4"/>
      <c r="D11" s="1"/>
      <c r="E11" s="2"/>
      <c r="F11" s="3"/>
      <c r="G11" s="3"/>
      <c r="H11" s="2"/>
      <c r="I11" s="2"/>
      <c r="J11" s="2"/>
      <c r="M11" s="25">
        <v>3.33</v>
      </c>
    </row>
    <row r="12" spans="2:13" ht="36" customHeight="1" x14ac:dyDescent="0.25">
      <c r="B12" s="5" t="s">
        <v>5</v>
      </c>
      <c r="C12" s="5" t="s">
        <v>11</v>
      </c>
      <c r="D12" s="5" t="s">
        <v>9</v>
      </c>
      <c r="E12" s="5" t="s">
        <v>6</v>
      </c>
      <c r="F12" s="5" t="s">
        <v>7</v>
      </c>
      <c r="G12" s="5" t="s">
        <v>8</v>
      </c>
      <c r="H12" s="5" t="s">
        <v>12</v>
      </c>
      <c r="I12" s="5" t="s">
        <v>16</v>
      </c>
      <c r="J12" s="5" t="s">
        <v>13</v>
      </c>
      <c r="M12" s="25"/>
    </row>
    <row r="13" spans="2:13" x14ac:dyDescent="0.25">
      <c r="B13" s="6">
        <v>1</v>
      </c>
      <c r="C13" s="6" t="s">
        <v>34</v>
      </c>
      <c r="D13" s="30" t="s">
        <v>197</v>
      </c>
      <c r="E13" s="31" t="s">
        <v>30</v>
      </c>
      <c r="F13" s="31" t="s">
        <v>22</v>
      </c>
      <c r="G13" s="31" t="s">
        <v>28</v>
      </c>
      <c r="H13" s="31">
        <v>100</v>
      </c>
      <c r="I13" s="30" t="s">
        <v>148</v>
      </c>
      <c r="J13" s="31" t="s">
        <v>19</v>
      </c>
      <c r="M13" s="26">
        <v>12</v>
      </c>
    </row>
    <row r="14" spans="2:13" x14ac:dyDescent="0.25">
      <c r="B14" s="6">
        <v>2</v>
      </c>
      <c r="C14" s="6" t="s">
        <v>34</v>
      </c>
      <c r="D14" s="30" t="s">
        <v>198</v>
      </c>
      <c r="E14" s="31" t="s">
        <v>31</v>
      </c>
      <c r="F14" s="31" t="s">
        <v>23</v>
      </c>
      <c r="G14" s="31" t="s">
        <v>32</v>
      </c>
      <c r="H14" s="31">
        <f t="shared" ref="H14:H21" si="0">$H$13</f>
        <v>100</v>
      </c>
      <c r="I14" s="30" t="s">
        <v>149</v>
      </c>
      <c r="J14" s="31" t="str">
        <f>$J$13</f>
        <v>Столбенников Н.Н</v>
      </c>
      <c r="M14" s="26">
        <v>18</v>
      </c>
    </row>
    <row r="15" spans="2:13" ht="18" customHeight="1" x14ac:dyDescent="0.25">
      <c r="B15" s="6">
        <v>3</v>
      </c>
      <c r="C15" s="6" t="s">
        <v>20</v>
      </c>
      <c r="D15" s="6" t="s">
        <v>199</v>
      </c>
      <c r="E15" s="27" t="s">
        <v>33</v>
      </c>
      <c r="F15" s="27" t="s">
        <v>23</v>
      </c>
      <c r="G15" s="27" t="s">
        <v>26</v>
      </c>
      <c r="H15" s="27">
        <f t="shared" si="0"/>
        <v>100</v>
      </c>
      <c r="I15" s="6" t="s">
        <v>150</v>
      </c>
      <c r="J15" s="27" t="s">
        <v>24</v>
      </c>
    </row>
    <row r="16" spans="2:13" x14ac:dyDescent="0.25">
      <c r="B16" s="6">
        <v>4</v>
      </c>
      <c r="C16" s="6" t="s">
        <v>20</v>
      </c>
      <c r="D16" s="6" t="s">
        <v>199</v>
      </c>
      <c r="E16" s="27" t="s">
        <v>35</v>
      </c>
      <c r="F16" s="27" t="s">
        <v>21</v>
      </c>
      <c r="G16" s="27" t="s">
        <v>36</v>
      </c>
      <c r="H16" s="27">
        <f t="shared" si="0"/>
        <v>100</v>
      </c>
      <c r="I16" s="6" t="s">
        <v>151</v>
      </c>
      <c r="J16" s="27" t="str">
        <f>$J$15</f>
        <v>Стрюк О.В</v>
      </c>
    </row>
    <row r="17" spans="2:10" x14ac:dyDescent="0.25">
      <c r="B17" s="6"/>
      <c r="C17" s="6"/>
      <c r="D17" s="6"/>
      <c r="E17" s="27"/>
      <c r="F17" s="27"/>
      <c r="G17" s="27"/>
      <c r="H17" s="27"/>
      <c r="I17" s="6"/>
      <c r="J17" s="27"/>
    </row>
    <row r="18" spans="2:10" x14ac:dyDescent="0.25">
      <c r="B18" s="6">
        <v>1</v>
      </c>
      <c r="C18" s="32" t="s">
        <v>20</v>
      </c>
      <c r="D18" s="30" t="s">
        <v>197</v>
      </c>
      <c r="E18" s="31" t="s">
        <v>37</v>
      </c>
      <c r="F18" s="31" t="s">
        <v>38</v>
      </c>
      <c r="G18" s="31" t="s">
        <v>39</v>
      </c>
      <c r="H18" s="31">
        <f t="shared" si="0"/>
        <v>100</v>
      </c>
      <c r="I18" s="30" t="s">
        <v>152</v>
      </c>
      <c r="J18" s="31" t="str">
        <f>$J$15</f>
        <v>Стрюк О.В</v>
      </c>
    </row>
    <row r="19" spans="2:10" x14ac:dyDescent="0.25">
      <c r="B19" s="7">
        <v>2</v>
      </c>
      <c r="C19" s="30" t="s">
        <v>34</v>
      </c>
      <c r="D19" s="30" t="s">
        <v>198</v>
      </c>
      <c r="E19" s="31" t="s">
        <v>40</v>
      </c>
      <c r="F19" s="31" t="s">
        <v>41</v>
      </c>
      <c r="G19" s="31" t="s">
        <v>45</v>
      </c>
      <c r="H19" s="31">
        <f t="shared" si="0"/>
        <v>100</v>
      </c>
      <c r="I19" s="30" t="s">
        <v>153</v>
      </c>
      <c r="J19" s="31" t="str">
        <f>$J$13</f>
        <v>Столбенников Н.Н</v>
      </c>
    </row>
    <row r="20" spans="2:10" x14ac:dyDescent="0.25">
      <c r="B20" s="6">
        <v>3</v>
      </c>
      <c r="C20" s="6" t="s">
        <v>20</v>
      </c>
      <c r="D20" s="6" t="s">
        <v>199</v>
      </c>
      <c r="E20" s="27" t="s">
        <v>42</v>
      </c>
      <c r="F20" s="27" t="s">
        <v>38</v>
      </c>
      <c r="G20" s="27" t="s">
        <v>27</v>
      </c>
      <c r="H20" s="27">
        <f t="shared" si="0"/>
        <v>100</v>
      </c>
      <c r="I20" s="6" t="s">
        <v>154</v>
      </c>
      <c r="J20" s="27" t="str">
        <f>$J$15</f>
        <v>Стрюк О.В</v>
      </c>
    </row>
    <row r="21" spans="2:10" x14ac:dyDescent="0.25">
      <c r="B21" s="6">
        <v>4</v>
      </c>
      <c r="C21" s="6" t="s">
        <v>20</v>
      </c>
      <c r="D21" s="6" t="s">
        <v>199</v>
      </c>
      <c r="E21" s="27" t="s">
        <v>43</v>
      </c>
      <c r="F21" s="27" t="s">
        <v>25</v>
      </c>
      <c r="G21" s="28" t="s">
        <v>44</v>
      </c>
      <c r="H21" s="27">
        <f t="shared" si="0"/>
        <v>100</v>
      </c>
      <c r="I21" s="6" t="s">
        <v>155</v>
      </c>
      <c r="J21" s="27" t="str">
        <f>$J$15</f>
        <v>Стрюк О.В</v>
      </c>
    </row>
    <row r="22" spans="2:10" x14ac:dyDescent="0.25">
      <c r="B22" s="6"/>
      <c r="C22" s="6"/>
      <c r="D22" s="6"/>
      <c r="E22" s="27"/>
      <c r="F22" s="27"/>
      <c r="G22" s="27"/>
      <c r="H22" s="27"/>
      <c r="I22" s="6"/>
      <c r="J22" s="27"/>
    </row>
    <row r="23" spans="2:10" x14ac:dyDescent="0.25">
      <c r="B23" s="6">
        <v>1</v>
      </c>
      <c r="C23" s="30" t="s">
        <v>61</v>
      </c>
      <c r="D23" s="33" t="s">
        <v>197</v>
      </c>
      <c r="E23" s="31" t="s">
        <v>47</v>
      </c>
      <c r="F23" s="31" t="s">
        <v>48</v>
      </c>
      <c r="G23" s="31" t="s">
        <v>46</v>
      </c>
      <c r="H23" s="31">
        <f t="shared" ref="H23:H32" si="1">$H$21</f>
        <v>100</v>
      </c>
      <c r="I23" s="30" t="s">
        <v>156</v>
      </c>
      <c r="J23" s="31" t="s">
        <v>195</v>
      </c>
    </row>
    <row r="24" spans="2:10" x14ac:dyDescent="0.25">
      <c r="B24" s="6">
        <v>2</v>
      </c>
      <c r="C24" s="30" t="s">
        <v>62</v>
      </c>
      <c r="D24" s="30" t="s">
        <v>198</v>
      </c>
      <c r="E24" s="31" t="s">
        <v>201</v>
      </c>
      <c r="F24" s="31" t="s">
        <v>55</v>
      </c>
      <c r="G24" s="31" t="s">
        <v>28</v>
      </c>
      <c r="H24" s="31">
        <f t="shared" si="1"/>
        <v>100</v>
      </c>
      <c r="I24" s="30" t="s">
        <v>157</v>
      </c>
      <c r="J24" s="31" t="str">
        <f>$J$15</f>
        <v>Стрюк О.В</v>
      </c>
    </row>
    <row r="25" spans="2:10" x14ac:dyDescent="0.25">
      <c r="B25" s="6">
        <v>3</v>
      </c>
      <c r="C25" s="30" t="s">
        <v>63</v>
      </c>
      <c r="D25" s="30" t="s">
        <v>198</v>
      </c>
      <c r="E25" s="31" t="s">
        <v>56</v>
      </c>
      <c r="F25" s="31" t="s">
        <v>60</v>
      </c>
      <c r="G25" s="31" t="s">
        <v>92</v>
      </c>
      <c r="H25" s="31">
        <f t="shared" si="1"/>
        <v>100</v>
      </c>
      <c r="I25" s="30" t="s">
        <v>158</v>
      </c>
      <c r="J25" s="31" t="s">
        <v>196</v>
      </c>
    </row>
    <row r="26" spans="2:10" x14ac:dyDescent="0.25">
      <c r="B26" s="6">
        <v>4</v>
      </c>
      <c r="C26" s="30" t="s">
        <v>62</v>
      </c>
      <c r="D26" s="30" t="s">
        <v>198</v>
      </c>
      <c r="E26" s="31" t="s">
        <v>52</v>
      </c>
      <c r="F26" s="31" t="s">
        <v>53</v>
      </c>
      <c r="G26" s="31" t="s">
        <v>54</v>
      </c>
      <c r="H26" s="31">
        <f t="shared" si="1"/>
        <v>100</v>
      </c>
      <c r="I26" s="30" t="s">
        <v>159</v>
      </c>
      <c r="J26" s="31" t="str">
        <f>$J$15</f>
        <v>Стрюк О.В</v>
      </c>
    </row>
    <row r="27" spans="2:10" x14ac:dyDescent="0.25">
      <c r="B27" s="6">
        <v>5</v>
      </c>
      <c r="C27" s="30" t="s">
        <v>61</v>
      </c>
      <c r="D27" s="30" t="s">
        <v>198</v>
      </c>
      <c r="E27" s="31" t="s">
        <v>49</v>
      </c>
      <c r="F27" s="31" t="s">
        <v>50</v>
      </c>
      <c r="G27" s="31" t="s">
        <v>51</v>
      </c>
      <c r="H27" s="31">
        <f t="shared" si="1"/>
        <v>100</v>
      </c>
      <c r="I27" s="30" t="s">
        <v>160</v>
      </c>
      <c r="J27" s="31" t="s">
        <v>195</v>
      </c>
    </row>
    <row r="28" spans="2:10" x14ac:dyDescent="0.25">
      <c r="B28" s="6">
        <v>6</v>
      </c>
      <c r="C28" s="6" t="s">
        <v>64</v>
      </c>
      <c r="D28" s="6" t="s">
        <v>199</v>
      </c>
      <c r="E28" s="27" t="s">
        <v>57</v>
      </c>
      <c r="F28" s="27" t="s">
        <v>58</v>
      </c>
      <c r="G28" s="27" t="s">
        <v>93</v>
      </c>
      <c r="H28" s="27">
        <f t="shared" si="1"/>
        <v>100</v>
      </c>
      <c r="I28" s="6" t="s">
        <v>161</v>
      </c>
      <c r="J28" s="27" t="str">
        <f>$J$15</f>
        <v>Стрюк О.В</v>
      </c>
    </row>
    <row r="29" spans="2:10" x14ac:dyDescent="0.25">
      <c r="B29" s="6">
        <v>7</v>
      </c>
      <c r="C29" s="29" t="s">
        <v>62</v>
      </c>
      <c r="D29" s="6" t="s">
        <v>199</v>
      </c>
      <c r="E29" s="27" t="s">
        <v>59</v>
      </c>
      <c r="F29" s="27" t="s">
        <v>60</v>
      </c>
      <c r="G29" s="27" t="s">
        <v>54</v>
      </c>
      <c r="H29" s="27">
        <f t="shared" si="1"/>
        <v>100</v>
      </c>
      <c r="I29" s="6" t="s">
        <v>162</v>
      </c>
      <c r="J29" s="27" t="str">
        <f>$J$15</f>
        <v>Стрюк О.В</v>
      </c>
    </row>
    <row r="30" spans="2:10" x14ac:dyDescent="0.25">
      <c r="B30" s="6">
        <v>8</v>
      </c>
      <c r="C30" s="6" t="s">
        <v>62</v>
      </c>
      <c r="D30" s="6" t="s">
        <v>199</v>
      </c>
      <c r="E30" s="27" t="s">
        <v>65</v>
      </c>
      <c r="F30" s="27" t="s">
        <v>66</v>
      </c>
      <c r="G30" s="27" t="s">
        <v>85</v>
      </c>
      <c r="H30" s="27">
        <f t="shared" si="1"/>
        <v>100</v>
      </c>
      <c r="I30" s="6" t="s">
        <v>163</v>
      </c>
      <c r="J30" s="27" t="str">
        <f>$J$15</f>
        <v>Стрюк О.В</v>
      </c>
    </row>
    <row r="31" spans="2:10" x14ac:dyDescent="0.25">
      <c r="B31" s="6">
        <v>9</v>
      </c>
      <c r="C31" s="6" t="s">
        <v>70</v>
      </c>
      <c r="D31" s="6" t="s">
        <v>199</v>
      </c>
      <c r="E31" s="27" t="s">
        <v>69</v>
      </c>
      <c r="F31" s="27" t="s">
        <v>97</v>
      </c>
      <c r="G31" s="13" t="s">
        <v>54</v>
      </c>
      <c r="H31" s="27">
        <f t="shared" si="1"/>
        <v>100</v>
      </c>
      <c r="I31" s="6" t="s">
        <v>164</v>
      </c>
      <c r="J31" s="27" t="s">
        <v>195</v>
      </c>
    </row>
    <row r="32" spans="2:10" x14ac:dyDescent="0.25">
      <c r="B32" s="6">
        <v>10</v>
      </c>
      <c r="C32" s="6" t="s">
        <v>70</v>
      </c>
      <c r="D32" s="6" t="s">
        <v>199</v>
      </c>
      <c r="E32" s="27" t="s">
        <v>71</v>
      </c>
      <c r="F32" s="27" t="s">
        <v>22</v>
      </c>
      <c r="G32" s="27" t="s">
        <v>26</v>
      </c>
      <c r="H32" s="27">
        <f t="shared" si="1"/>
        <v>100</v>
      </c>
      <c r="I32" s="6" t="s">
        <v>165</v>
      </c>
      <c r="J32" s="27" t="s">
        <v>195</v>
      </c>
    </row>
    <row r="33" spans="2:10" x14ac:dyDescent="0.25">
      <c r="B33" s="6"/>
      <c r="C33" s="6"/>
      <c r="D33" s="6"/>
      <c r="E33" s="27"/>
      <c r="F33" s="27"/>
      <c r="G33" s="27"/>
      <c r="H33" s="27"/>
      <c r="I33" s="6"/>
      <c r="J33" s="27"/>
    </row>
    <row r="34" spans="2:10" x14ac:dyDescent="0.25">
      <c r="B34" s="30">
        <v>1</v>
      </c>
      <c r="C34" s="30" t="s">
        <v>64</v>
      </c>
      <c r="D34" s="30" t="s">
        <v>197</v>
      </c>
      <c r="E34" s="31" t="s">
        <v>67</v>
      </c>
      <c r="F34" s="31" t="s">
        <v>68</v>
      </c>
      <c r="G34" s="31" t="s">
        <v>90</v>
      </c>
      <c r="H34" s="31">
        <f t="shared" ref="H34:H42" si="2">$H$21</f>
        <v>100</v>
      </c>
      <c r="I34" s="30" t="s">
        <v>166</v>
      </c>
      <c r="J34" s="31" t="str">
        <f>$J$15</f>
        <v>Стрюк О.В</v>
      </c>
    </row>
    <row r="35" spans="2:10" x14ac:dyDescent="0.25">
      <c r="B35" s="30">
        <v>2</v>
      </c>
      <c r="C35" s="30" t="s">
        <v>64</v>
      </c>
      <c r="D35" s="33" t="s">
        <v>198</v>
      </c>
      <c r="E35" s="31" t="s">
        <v>72</v>
      </c>
      <c r="F35" s="31" t="s">
        <v>73</v>
      </c>
      <c r="G35" s="34" t="s">
        <v>91</v>
      </c>
      <c r="H35" s="31">
        <f t="shared" si="2"/>
        <v>100</v>
      </c>
      <c r="I35" s="30" t="s">
        <v>167</v>
      </c>
      <c r="J35" s="31" t="str">
        <f>$J$15</f>
        <v>Стрюк О.В</v>
      </c>
    </row>
    <row r="36" spans="2:10" x14ac:dyDescent="0.25">
      <c r="B36" s="30">
        <v>3</v>
      </c>
      <c r="C36" s="30" t="s">
        <v>62</v>
      </c>
      <c r="D36" s="33" t="s">
        <v>198</v>
      </c>
      <c r="E36" s="31" t="s">
        <v>74</v>
      </c>
      <c r="F36" s="31" t="s">
        <v>75</v>
      </c>
      <c r="G36" s="31" t="s">
        <v>87</v>
      </c>
      <c r="H36" s="31">
        <f t="shared" si="2"/>
        <v>100</v>
      </c>
      <c r="I36" s="30" t="s">
        <v>168</v>
      </c>
      <c r="J36" s="31" t="str">
        <f>$J$15</f>
        <v>Стрюк О.В</v>
      </c>
    </row>
    <row r="37" spans="2:10" x14ac:dyDescent="0.25">
      <c r="B37" s="30">
        <v>4</v>
      </c>
      <c r="C37" s="30" t="s">
        <v>61</v>
      </c>
      <c r="D37" s="33" t="s">
        <v>198</v>
      </c>
      <c r="E37" s="31" t="s">
        <v>76</v>
      </c>
      <c r="F37" s="31" t="s">
        <v>77</v>
      </c>
      <c r="G37" s="31" t="s">
        <v>98</v>
      </c>
      <c r="H37" s="31">
        <f t="shared" si="2"/>
        <v>100</v>
      </c>
      <c r="I37" s="30" t="s">
        <v>169</v>
      </c>
      <c r="J37" s="31" t="s">
        <v>195</v>
      </c>
    </row>
    <row r="38" spans="2:10" x14ac:dyDescent="0.25">
      <c r="B38" s="6">
        <v>5</v>
      </c>
      <c r="C38" s="6" t="s">
        <v>64</v>
      </c>
      <c r="D38" s="6" t="s">
        <v>199</v>
      </c>
      <c r="E38" s="27" t="s">
        <v>78</v>
      </c>
      <c r="F38" s="27" t="s">
        <v>79</v>
      </c>
      <c r="G38" s="27" t="s">
        <v>90</v>
      </c>
      <c r="H38" s="27">
        <f t="shared" si="2"/>
        <v>100</v>
      </c>
      <c r="I38" s="6" t="s">
        <v>170</v>
      </c>
      <c r="J38" s="27" t="str">
        <f>$J$15</f>
        <v>Стрюк О.В</v>
      </c>
    </row>
    <row r="39" spans="2:10" x14ac:dyDescent="0.25">
      <c r="B39" s="6">
        <v>6</v>
      </c>
      <c r="C39" s="6" t="s">
        <v>62</v>
      </c>
      <c r="D39" s="6" t="s">
        <v>199</v>
      </c>
      <c r="E39" s="27" t="s">
        <v>80</v>
      </c>
      <c r="F39" s="27" t="s">
        <v>81</v>
      </c>
      <c r="G39" s="27" t="s">
        <v>86</v>
      </c>
      <c r="H39" s="27">
        <f t="shared" si="2"/>
        <v>100</v>
      </c>
      <c r="I39" s="6" t="s">
        <v>171</v>
      </c>
      <c r="J39" s="27" t="str">
        <f>$J$15</f>
        <v>Стрюк О.В</v>
      </c>
    </row>
    <row r="40" spans="2:10" x14ac:dyDescent="0.25">
      <c r="B40" s="6">
        <v>7</v>
      </c>
      <c r="C40" s="6" t="s">
        <v>62</v>
      </c>
      <c r="D40" s="6" t="s">
        <v>199</v>
      </c>
      <c r="E40" s="27" t="s">
        <v>82</v>
      </c>
      <c r="F40" s="27" t="s">
        <v>83</v>
      </c>
      <c r="G40" s="27" t="s">
        <v>88</v>
      </c>
      <c r="H40" s="27">
        <f t="shared" si="2"/>
        <v>100</v>
      </c>
      <c r="I40" s="6" t="s">
        <v>172</v>
      </c>
      <c r="J40" s="27" t="str">
        <f>$J$15</f>
        <v>Стрюк О.В</v>
      </c>
    </row>
    <row r="41" spans="2:10" x14ac:dyDescent="0.25">
      <c r="B41" s="6">
        <v>8</v>
      </c>
      <c r="C41" s="6" t="s">
        <v>62</v>
      </c>
      <c r="D41" s="6" t="s">
        <v>199</v>
      </c>
      <c r="E41" s="27" t="s">
        <v>84</v>
      </c>
      <c r="F41" s="27" t="s">
        <v>89</v>
      </c>
      <c r="G41" s="27" t="s">
        <v>90</v>
      </c>
      <c r="H41" s="27">
        <f t="shared" si="2"/>
        <v>100</v>
      </c>
      <c r="I41" s="6" t="s">
        <v>173</v>
      </c>
      <c r="J41" s="27" t="str">
        <f>$J$15</f>
        <v>Стрюк О.В</v>
      </c>
    </row>
    <row r="42" spans="2:10" x14ac:dyDescent="0.25">
      <c r="B42" s="6">
        <v>9</v>
      </c>
      <c r="C42" s="6" t="s">
        <v>64</v>
      </c>
      <c r="D42" s="6" t="s">
        <v>199</v>
      </c>
      <c r="E42" s="27" t="s">
        <v>95</v>
      </c>
      <c r="F42" s="27" t="s">
        <v>96</v>
      </c>
      <c r="G42" s="27" t="s">
        <v>94</v>
      </c>
      <c r="H42" s="27">
        <f t="shared" si="2"/>
        <v>100</v>
      </c>
      <c r="I42" s="6" t="s">
        <v>174</v>
      </c>
      <c r="J42" s="27" t="str">
        <f>$J$15</f>
        <v>Стрюк О.В</v>
      </c>
    </row>
    <row r="43" spans="2:10" x14ac:dyDescent="0.25">
      <c r="B43" s="6"/>
      <c r="C43" s="27"/>
      <c r="D43" s="6"/>
      <c r="E43" s="27"/>
      <c r="F43" s="27"/>
      <c r="G43" s="27"/>
      <c r="H43" s="27"/>
      <c r="I43" s="6"/>
      <c r="J43" s="27"/>
    </row>
    <row r="44" spans="2:10" x14ac:dyDescent="0.25">
      <c r="B44" s="30">
        <v>1</v>
      </c>
      <c r="C44" s="31" t="s">
        <v>99</v>
      </c>
      <c r="D44" s="30" t="s">
        <v>197</v>
      </c>
      <c r="E44" s="31" t="s">
        <v>112</v>
      </c>
      <c r="F44" s="31" t="s">
        <v>113</v>
      </c>
      <c r="G44" s="31" t="s">
        <v>114</v>
      </c>
      <c r="H44" s="31">
        <f t="shared" ref="H44:H53" si="3">$H$21</f>
        <v>100</v>
      </c>
      <c r="I44" s="30" t="s">
        <v>175</v>
      </c>
      <c r="J44" s="31" t="str">
        <f>$J$15</f>
        <v>Стрюк О.В</v>
      </c>
    </row>
    <row r="45" spans="2:10" x14ac:dyDescent="0.25">
      <c r="B45" s="30">
        <v>2</v>
      </c>
      <c r="C45" s="31" t="str">
        <f>$C$44</f>
        <v>10а</v>
      </c>
      <c r="D45" s="30" t="s">
        <v>198</v>
      </c>
      <c r="E45" s="31" t="s">
        <v>100</v>
      </c>
      <c r="F45" s="31" t="s">
        <v>115</v>
      </c>
      <c r="G45" s="31" t="s">
        <v>54</v>
      </c>
      <c r="H45" s="31">
        <f t="shared" si="3"/>
        <v>100</v>
      </c>
      <c r="I45" s="30" t="s">
        <v>176</v>
      </c>
      <c r="J45" s="31" t="str">
        <f>$J$15</f>
        <v>Стрюк О.В</v>
      </c>
    </row>
    <row r="46" spans="2:10" x14ac:dyDescent="0.25">
      <c r="B46" s="30">
        <v>3</v>
      </c>
      <c r="C46" s="31" t="s">
        <v>102</v>
      </c>
      <c r="D46" s="30" t="s">
        <v>198</v>
      </c>
      <c r="E46" s="31" t="s">
        <v>101</v>
      </c>
      <c r="F46" s="31" t="s">
        <v>97</v>
      </c>
      <c r="G46" s="31" t="s">
        <v>122</v>
      </c>
      <c r="H46" s="31">
        <f t="shared" si="3"/>
        <v>100</v>
      </c>
      <c r="I46" s="30" t="s">
        <v>177</v>
      </c>
      <c r="J46" s="31" t="s">
        <v>195</v>
      </c>
    </row>
    <row r="47" spans="2:10" x14ac:dyDescent="0.25">
      <c r="B47" s="30">
        <v>4</v>
      </c>
      <c r="C47" s="31" t="s">
        <v>104</v>
      </c>
      <c r="D47" s="30" t="s">
        <v>198</v>
      </c>
      <c r="E47" s="31" t="s">
        <v>103</v>
      </c>
      <c r="F47" s="31" t="s">
        <v>124</v>
      </c>
      <c r="G47" s="31" t="s">
        <v>85</v>
      </c>
      <c r="H47" s="31">
        <f t="shared" si="3"/>
        <v>100</v>
      </c>
      <c r="I47" s="30" t="s">
        <v>178</v>
      </c>
      <c r="J47" s="31" t="str">
        <f>$J$15</f>
        <v>Стрюк О.В</v>
      </c>
    </row>
    <row r="48" spans="2:10" x14ac:dyDescent="0.25">
      <c r="B48" s="30">
        <v>5</v>
      </c>
      <c r="C48" s="31" t="str">
        <f t="shared" ref="C48:C50" si="4">$C$45</f>
        <v>10а</v>
      </c>
      <c r="D48" s="30" t="s">
        <v>198</v>
      </c>
      <c r="E48" s="31" t="s">
        <v>105</v>
      </c>
      <c r="F48" s="31" t="s">
        <v>110</v>
      </c>
      <c r="G48" s="31" t="s">
        <v>116</v>
      </c>
      <c r="H48" s="31">
        <f t="shared" si="3"/>
        <v>100</v>
      </c>
      <c r="I48" s="30" t="s">
        <v>179</v>
      </c>
      <c r="J48" s="31" t="str">
        <f>$J$15</f>
        <v>Стрюк О.В</v>
      </c>
    </row>
    <row r="49" spans="2:10" x14ac:dyDescent="0.25">
      <c r="B49" s="6">
        <v>6</v>
      </c>
      <c r="C49" s="27" t="str">
        <f t="shared" si="4"/>
        <v>10а</v>
      </c>
      <c r="D49" s="6" t="s">
        <v>199</v>
      </c>
      <c r="E49" s="27" t="s">
        <v>106</v>
      </c>
      <c r="F49" s="27" t="s">
        <v>117</v>
      </c>
      <c r="G49" s="27" t="s">
        <v>118</v>
      </c>
      <c r="H49" s="27">
        <f t="shared" si="3"/>
        <v>100</v>
      </c>
      <c r="I49" s="6" t="s">
        <v>180</v>
      </c>
      <c r="J49" s="27" t="str">
        <f>$J$15</f>
        <v>Стрюк О.В</v>
      </c>
    </row>
    <row r="50" spans="2:10" x14ac:dyDescent="0.25">
      <c r="B50" s="6">
        <v>7</v>
      </c>
      <c r="C50" s="27" t="str">
        <f t="shared" si="4"/>
        <v>10а</v>
      </c>
      <c r="D50" s="6" t="s">
        <v>199</v>
      </c>
      <c r="E50" s="27" t="s">
        <v>107</v>
      </c>
      <c r="F50" s="27" t="s">
        <v>119</v>
      </c>
      <c r="G50" s="27" t="s">
        <v>120</v>
      </c>
      <c r="H50" s="27">
        <f t="shared" si="3"/>
        <v>100</v>
      </c>
      <c r="I50" s="6" t="s">
        <v>181</v>
      </c>
      <c r="J50" s="27" t="str">
        <f>$J$15</f>
        <v>Стрюк О.В</v>
      </c>
    </row>
    <row r="51" spans="2:10" x14ac:dyDescent="0.25">
      <c r="B51" s="6">
        <v>8</v>
      </c>
      <c r="C51" s="27" t="s">
        <v>99</v>
      </c>
      <c r="D51" s="6" t="s">
        <v>199</v>
      </c>
      <c r="E51" s="27" t="s">
        <v>108</v>
      </c>
      <c r="F51" s="27" t="s">
        <v>97</v>
      </c>
      <c r="G51" s="27" t="s">
        <v>26</v>
      </c>
      <c r="H51" s="27">
        <f t="shared" si="3"/>
        <v>100</v>
      </c>
      <c r="I51" s="6" t="s">
        <v>182</v>
      </c>
      <c r="J51" s="27" t="str">
        <f>$J$15</f>
        <v>Стрюк О.В</v>
      </c>
    </row>
    <row r="52" spans="2:10" x14ac:dyDescent="0.25">
      <c r="B52" s="6">
        <v>9</v>
      </c>
      <c r="C52" s="27" t="s">
        <v>102</v>
      </c>
      <c r="D52" s="6" t="s">
        <v>199</v>
      </c>
      <c r="E52" s="27" t="s">
        <v>109</v>
      </c>
      <c r="F52" s="27" t="s">
        <v>110</v>
      </c>
      <c r="G52" s="27" t="s">
        <v>121</v>
      </c>
      <c r="H52" s="27">
        <f t="shared" si="3"/>
        <v>100</v>
      </c>
      <c r="I52" s="6" t="s">
        <v>183</v>
      </c>
      <c r="J52" s="27" t="s">
        <v>195</v>
      </c>
    </row>
    <row r="53" spans="2:10" x14ac:dyDescent="0.25">
      <c r="B53" s="6">
        <v>10</v>
      </c>
      <c r="C53" s="27" t="s">
        <v>111</v>
      </c>
      <c r="D53" s="6" t="s">
        <v>199</v>
      </c>
      <c r="E53" s="27" t="s">
        <v>56</v>
      </c>
      <c r="F53" s="27" t="s">
        <v>123</v>
      </c>
      <c r="G53" s="27" t="s">
        <v>92</v>
      </c>
      <c r="H53" s="27">
        <f t="shared" si="3"/>
        <v>100</v>
      </c>
      <c r="I53" s="6" t="s">
        <v>184</v>
      </c>
      <c r="J53" s="27" t="s">
        <v>195</v>
      </c>
    </row>
    <row r="54" spans="2:10" x14ac:dyDescent="0.25">
      <c r="B54" s="6"/>
      <c r="C54" s="27"/>
      <c r="D54" s="6"/>
      <c r="E54" s="27"/>
      <c r="F54" s="27"/>
      <c r="G54" s="6"/>
      <c r="H54" s="6"/>
      <c r="I54" s="6"/>
      <c r="J54" s="27"/>
    </row>
    <row r="55" spans="2:10" x14ac:dyDescent="0.25">
      <c r="B55" s="30">
        <v>1</v>
      </c>
      <c r="C55" s="31" t="s">
        <v>104</v>
      </c>
      <c r="D55" s="30" t="s">
        <v>197</v>
      </c>
      <c r="E55" s="31" t="s">
        <v>125</v>
      </c>
      <c r="F55" s="31" t="s">
        <v>126</v>
      </c>
      <c r="G55" s="31" t="s">
        <v>142</v>
      </c>
      <c r="H55" s="31">
        <f t="shared" ref="H55:H64" si="5">$H$21</f>
        <v>100</v>
      </c>
      <c r="I55" s="30" t="s">
        <v>185</v>
      </c>
      <c r="J55" s="31" t="s">
        <v>195</v>
      </c>
    </row>
    <row r="56" spans="2:10" x14ac:dyDescent="0.25">
      <c r="B56" s="30">
        <v>2</v>
      </c>
      <c r="C56" s="31" t="s">
        <v>102</v>
      </c>
      <c r="D56" s="30" t="s">
        <v>198</v>
      </c>
      <c r="E56" s="31" t="s">
        <v>127</v>
      </c>
      <c r="F56" s="31" t="s">
        <v>143</v>
      </c>
      <c r="G56" s="31" t="s">
        <v>142</v>
      </c>
      <c r="H56" s="31">
        <f t="shared" si="5"/>
        <v>100</v>
      </c>
      <c r="I56" s="30" t="s">
        <v>186</v>
      </c>
      <c r="J56" s="31" t="s">
        <v>195</v>
      </c>
    </row>
    <row r="57" spans="2:10" x14ac:dyDescent="0.25">
      <c r="B57" s="30">
        <v>3</v>
      </c>
      <c r="C57" s="31" t="s">
        <v>99</v>
      </c>
      <c r="D57" s="30" t="s">
        <v>198</v>
      </c>
      <c r="E57" s="31" t="s">
        <v>128</v>
      </c>
      <c r="F57" s="31" t="s">
        <v>129</v>
      </c>
      <c r="G57" s="31" t="s">
        <v>145</v>
      </c>
      <c r="H57" s="31">
        <f t="shared" si="5"/>
        <v>100</v>
      </c>
      <c r="I57" s="30" t="s">
        <v>187</v>
      </c>
      <c r="J57" s="31" t="str">
        <f>$J$13</f>
        <v>Столбенников Н.Н</v>
      </c>
    </row>
    <row r="58" spans="2:10" x14ac:dyDescent="0.25">
      <c r="B58" s="30">
        <v>4</v>
      </c>
      <c r="C58" s="31" t="s">
        <v>102</v>
      </c>
      <c r="D58" s="30" t="s">
        <v>198</v>
      </c>
      <c r="E58" s="31" t="s">
        <v>138</v>
      </c>
      <c r="F58" s="31" t="s">
        <v>130</v>
      </c>
      <c r="G58" s="31" t="s">
        <v>144</v>
      </c>
      <c r="H58" s="31">
        <f t="shared" si="5"/>
        <v>100</v>
      </c>
      <c r="I58" s="30" t="s">
        <v>188</v>
      </c>
      <c r="J58" s="31" t="s">
        <v>195</v>
      </c>
    </row>
    <row r="59" spans="2:10" x14ac:dyDescent="0.25">
      <c r="B59" s="6">
        <v>5</v>
      </c>
      <c r="C59" s="27" t="s">
        <v>99</v>
      </c>
      <c r="D59" s="30" t="s">
        <v>198</v>
      </c>
      <c r="E59" s="27" t="s">
        <v>131</v>
      </c>
      <c r="F59" s="27" t="s">
        <v>132</v>
      </c>
      <c r="G59" s="27" t="s">
        <v>146</v>
      </c>
      <c r="H59" s="27">
        <f t="shared" si="5"/>
        <v>100</v>
      </c>
      <c r="I59" s="6" t="s">
        <v>189</v>
      </c>
      <c r="J59" s="27" t="str">
        <f>$J$13</f>
        <v>Столбенников Н.Н</v>
      </c>
    </row>
    <row r="60" spans="2:10" x14ac:dyDescent="0.25">
      <c r="B60" s="6">
        <v>6</v>
      </c>
      <c r="C60" s="27" t="s">
        <v>99</v>
      </c>
      <c r="D60" s="6" t="s">
        <v>199</v>
      </c>
      <c r="E60" s="27" t="s">
        <v>133</v>
      </c>
      <c r="F60" s="27" t="s">
        <v>134</v>
      </c>
      <c r="G60" s="27" t="s">
        <v>147</v>
      </c>
      <c r="H60" s="27">
        <f t="shared" si="5"/>
        <v>100</v>
      </c>
      <c r="I60" s="6" t="s">
        <v>190</v>
      </c>
      <c r="J60" s="27" t="str">
        <f>$J$13</f>
        <v>Столбенников Н.Н</v>
      </c>
    </row>
    <row r="61" spans="2:10" x14ac:dyDescent="0.25">
      <c r="B61" s="6">
        <v>7</v>
      </c>
      <c r="C61" s="27" t="s">
        <v>111</v>
      </c>
      <c r="D61" s="6" t="s">
        <v>199</v>
      </c>
      <c r="E61" s="27" t="s">
        <v>135</v>
      </c>
      <c r="F61" s="27" t="s">
        <v>136</v>
      </c>
      <c r="G61" s="27" t="s">
        <v>44</v>
      </c>
      <c r="H61" s="27">
        <f t="shared" si="5"/>
        <v>100</v>
      </c>
      <c r="I61" s="6" t="s">
        <v>191</v>
      </c>
      <c r="J61" s="27" t="s">
        <v>195</v>
      </c>
    </row>
    <row r="62" spans="2:10" x14ac:dyDescent="0.25">
      <c r="B62" s="6">
        <v>8</v>
      </c>
      <c r="C62" s="27" t="s">
        <v>111</v>
      </c>
      <c r="D62" s="6" t="s">
        <v>199</v>
      </c>
      <c r="E62" s="27" t="s">
        <v>137</v>
      </c>
      <c r="F62" s="27" t="s">
        <v>81</v>
      </c>
      <c r="G62" s="27" t="s">
        <v>27</v>
      </c>
      <c r="H62" s="27">
        <f t="shared" si="5"/>
        <v>100</v>
      </c>
      <c r="I62" s="6" t="s">
        <v>192</v>
      </c>
      <c r="J62" s="27" t="s">
        <v>195</v>
      </c>
    </row>
    <row r="63" spans="2:10" x14ac:dyDescent="0.25">
      <c r="B63" s="6">
        <v>9</v>
      </c>
      <c r="C63" s="27" t="s">
        <v>139</v>
      </c>
      <c r="D63" s="6" t="s">
        <v>199</v>
      </c>
      <c r="E63" s="27" t="s">
        <v>67</v>
      </c>
      <c r="F63" s="27" t="s">
        <v>132</v>
      </c>
      <c r="G63" s="27" t="s">
        <v>90</v>
      </c>
      <c r="H63" s="27">
        <f t="shared" si="5"/>
        <v>100</v>
      </c>
      <c r="I63" s="6" t="s">
        <v>193</v>
      </c>
      <c r="J63" s="27" t="str">
        <f>$J$15</f>
        <v>Стрюк О.В</v>
      </c>
    </row>
    <row r="64" spans="2:10" x14ac:dyDescent="0.25">
      <c r="B64" s="6">
        <v>10</v>
      </c>
      <c r="C64" s="27" t="s">
        <v>139</v>
      </c>
      <c r="D64" s="6" t="s">
        <v>199</v>
      </c>
      <c r="E64" s="27" t="s">
        <v>140</v>
      </c>
      <c r="F64" s="27" t="s">
        <v>141</v>
      </c>
      <c r="G64" s="27" t="s">
        <v>87</v>
      </c>
      <c r="H64" s="27">
        <f t="shared" si="5"/>
        <v>100</v>
      </c>
      <c r="I64" s="6" t="s">
        <v>194</v>
      </c>
      <c r="J64" s="27" t="str">
        <f>$J$15</f>
        <v>Стрюк О.В</v>
      </c>
    </row>
    <row r="65" spans="2:10" x14ac:dyDescent="0.25">
      <c r="B65" s="6"/>
      <c r="C65" s="27"/>
      <c r="D65" s="6"/>
      <c r="E65" s="27"/>
      <c r="F65" s="27"/>
      <c r="G65" s="27"/>
      <c r="H65" s="27"/>
      <c r="I65" s="6"/>
      <c r="J65" s="27"/>
    </row>
    <row r="66" spans="2:10" x14ac:dyDescent="0.25">
      <c r="B66" s="6"/>
      <c r="C66" s="27"/>
      <c r="D66" s="6"/>
      <c r="E66" s="27"/>
      <c r="F66" s="27"/>
      <c r="G66" s="27"/>
      <c r="H66" s="27"/>
      <c r="I66" s="6"/>
      <c r="J66" s="27"/>
    </row>
    <row r="71" spans="2:10" x14ac:dyDescent="0.25">
      <c r="F71" t="s">
        <v>202</v>
      </c>
      <c r="H71" t="s">
        <v>203</v>
      </c>
    </row>
    <row r="74" spans="2:10" x14ac:dyDescent="0.25">
      <c r="F74" t="s">
        <v>204</v>
      </c>
      <c r="H74" t="s">
        <v>205</v>
      </c>
    </row>
  </sheetData>
  <mergeCells count="6">
    <mergeCell ref="B2:J2"/>
    <mergeCell ref="F10:G10"/>
    <mergeCell ref="E7:F7"/>
    <mergeCell ref="B4:D4"/>
    <mergeCell ref="B6:D6"/>
    <mergeCell ref="E4:F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2024</vt:lpstr>
      <vt:lpstr>Лист1</vt:lpstr>
      <vt:lpstr>'2024'!_GoBack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2024-10-30T08:34:01Z</dcterms:modified>
</cp:coreProperties>
</file>